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Obligatiuni" sheetId="1" r:id="rId1"/>
  </sheets>
  <definedNames>
    <definedName name="_xlnm.Print_Titles" localSheetId="0">'Obligatiuni'!$1:$1</definedName>
  </definedNames>
  <calcPr fullCalcOnLoad="1"/>
</workbook>
</file>

<file path=xl/sharedStrings.xml><?xml version="1.0" encoding="utf-8"?>
<sst xmlns="http://schemas.openxmlformats.org/spreadsheetml/2006/main" count="22" uniqueCount="22">
  <si>
    <t>MD2004000019</t>
  </si>
  <si>
    <t>"Primaria orasului Singera"</t>
  </si>
  <si>
    <t xml:space="preserve">Vinzare Cumparare Obligatiuni                     </t>
  </si>
  <si>
    <t>Codul ISIN</t>
  </si>
  <si>
    <t>Denumirea emitentului</t>
  </si>
  <si>
    <t>Emisia</t>
  </si>
  <si>
    <t>Total</t>
  </si>
  <si>
    <t>Data tranzacţiei, ora</t>
  </si>
  <si>
    <t>Preţ (lei)</t>
  </si>
  <si>
    <t>Numărul de acţiuni (unităţi)</t>
  </si>
  <si>
    <t>Volumul total al tranzacţiilor (lei)</t>
  </si>
  <si>
    <t>Tipul tranzacţiei</t>
  </si>
  <si>
    <t>Ponderea VM tranzacţionate în total emisie (%)</t>
  </si>
  <si>
    <t>Valoarea nominală (lei)</t>
  </si>
  <si>
    <t>Menţiuni</t>
  </si>
  <si>
    <t xml:space="preserve">tranzacționat la prețul brut*                  </t>
  </si>
  <si>
    <t>*Preț brut = prețul net + dobînda acumulată</t>
  </si>
  <si>
    <t>Formula de calcul a dobînzii standart D = Vn * Rd * N / 365, unde:</t>
  </si>
  <si>
    <t>D - dobânda acumulată până la data decontărilor;</t>
  </si>
  <si>
    <t>Vn - valoarea nominală a unei obligaţiuni;</t>
  </si>
  <si>
    <t>Rd - Rata anuală a dobânzii stabilite (în %);</t>
  </si>
  <si>
    <t>N - numărul de zile din perioada de dobândă.</t>
  </si>
</sst>
</file>

<file path=xl/styles.xml><?xml version="1.0" encoding="utf-8"?>
<styleSheet xmlns="http://schemas.openxmlformats.org/spreadsheetml/2006/main">
  <numFmts count="11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[$-409]dd\ mmmm\,\ yyyy"/>
    <numFmt numFmtId="165" formatCode="m/d/yy&quot; &quot;h:mm;@"/>
    <numFmt numFmtId="166" formatCode="0.0000"/>
  </numFmts>
  <fonts count="6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7" fontId="4" fillId="0" borderId="5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 locked="0"/>
    </xf>
    <xf numFmtId="7" fontId="2" fillId="0" borderId="6" xfId="0" applyNumberFormat="1" applyFont="1" applyFill="1" applyBorder="1" applyAlignment="1" applyProtection="1">
      <alignment horizontal="right" vertical="top" wrapText="1"/>
      <protection locked="0"/>
    </xf>
    <xf numFmtId="0" fontId="2" fillId="0" borderId="6" xfId="0" applyNumberFormat="1" applyFont="1" applyFill="1" applyBorder="1" applyAlignment="1" applyProtection="1">
      <alignment horizontal="right" vertical="top" wrapText="1"/>
      <protection locked="0"/>
    </xf>
    <xf numFmtId="165" fontId="2" fillId="0" borderId="7" xfId="0" applyNumberFormat="1" applyFont="1" applyFill="1" applyBorder="1" applyAlignment="1" applyProtection="1">
      <alignment horizontal="right" vertical="top" wrapText="1"/>
      <protection locked="0"/>
    </xf>
    <xf numFmtId="166" fontId="2" fillId="0" borderId="6" xfId="0" applyNumberFormat="1" applyFont="1" applyFill="1" applyBorder="1" applyAlignment="1" applyProtection="1">
      <alignment horizontal="right" vertical="top" wrapText="1"/>
      <protection locked="0"/>
    </xf>
    <xf numFmtId="0" fontId="2" fillId="0" borderId="8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E9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6.421875" style="0" bestFit="1" customWidth="1"/>
    <col min="2" max="2" width="12.00390625" style="0" bestFit="1" customWidth="1"/>
    <col min="3" max="3" width="19.140625" style="0" bestFit="1" customWidth="1"/>
    <col min="4" max="4" width="7.421875" style="0" bestFit="1" customWidth="1"/>
    <col min="5" max="5" width="7.7109375" style="0" bestFit="1" customWidth="1"/>
    <col min="6" max="6" width="11.00390625" style="0" bestFit="1" customWidth="1"/>
    <col min="7" max="7" width="21.57421875" style="0" bestFit="1" customWidth="1"/>
    <col min="8" max="8" width="6.00390625" style="0" bestFit="1" customWidth="1"/>
    <col min="9" max="9" width="18.00390625" style="0" bestFit="1" customWidth="1"/>
    <col min="10" max="10" width="11.7109375" style="0" bestFit="1" customWidth="1"/>
    <col min="11" max="11" width="23.57421875" style="0" customWidth="1"/>
  </cols>
  <sheetData>
    <row r="1" spans="1:11" ht="42">
      <c r="A1" s="1" t="s">
        <v>7</v>
      </c>
      <c r="B1" s="2" t="s">
        <v>3</v>
      </c>
      <c r="C1" s="2" t="s">
        <v>4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5</v>
      </c>
      <c r="I1" s="2" t="s">
        <v>12</v>
      </c>
      <c r="J1" s="2" t="s">
        <v>13</v>
      </c>
      <c r="K1" s="3" t="s">
        <v>14</v>
      </c>
    </row>
    <row r="2" spans="1:11" ht="10.5" customHeight="1" thickBot="1">
      <c r="A2" s="12">
        <v>44543.542378784725</v>
      </c>
      <c r="B2" s="9" t="s">
        <v>0</v>
      </c>
      <c r="C2" s="9" t="s">
        <v>1</v>
      </c>
      <c r="D2" s="10">
        <v>1007.08</v>
      </c>
      <c r="E2" s="11">
        <v>10</v>
      </c>
      <c r="F2" s="10">
        <v>10070.8</v>
      </c>
      <c r="G2" s="9" t="s">
        <v>2</v>
      </c>
      <c r="H2" s="11">
        <v>2000</v>
      </c>
      <c r="I2" s="13">
        <f>E2/H2*100</f>
        <v>0.5</v>
      </c>
      <c r="J2" s="10">
        <v>1000</v>
      </c>
      <c r="K2" s="14" t="s">
        <v>15</v>
      </c>
    </row>
    <row r="3" spans="1:11" ht="13.5" thickBot="1">
      <c r="A3" s="4" t="s">
        <v>6</v>
      </c>
      <c r="B3" s="5"/>
      <c r="C3" s="6"/>
      <c r="D3" s="6"/>
      <c r="E3" s="7">
        <f>SUM(E2:E2)</f>
        <v>10</v>
      </c>
      <c r="F3" s="8">
        <f>SUM(F2:F2)</f>
        <v>10070.8</v>
      </c>
      <c r="G3" s="6"/>
      <c r="H3" s="6"/>
      <c r="I3" s="6"/>
      <c r="J3" s="6"/>
      <c r="K3" s="15"/>
    </row>
    <row r="6" spans="1:4" ht="12.75">
      <c r="A6" s="16" t="s">
        <v>16</v>
      </c>
      <c r="B6" s="17"/>
      <c r="C6" s="17"/>
      <c r="D6" s="17"/>
    </row>
    <row r="7" spans="1:4" ht="12.75">
      <c r="A7" s="19"/>
      <c r="B7" s="19"/>
      <c r="C7" s="19"/>
      <c r="D7" s="19"/>
    </row>
    <row r="8" spans="1:4" ht="12.75">
      <c r="A8" s="16" t="s">
        <v>17</v>
      </c>
      <c r="B8" s="17"/>
      <c r="C8" s="17"/>
      <c r="D8" s="17"/>
    </row>
    <row r="9" spans="1:4" ht="12.75">
      <c r="A9" s="18"/>
      <c r="B9" s="18"/>
      <c r="C9" s="18"/>
      <c r="D9" s="18"/>
    </row>
    <row r="10" spans="1:4" ht="12.75">
      <c r="A10" s="16" t="s">
        <v>18</v>
      </c>
      <c r="B10" s="17"/>
      <c r="C10" s="17"/>
      <c r="D10" s="17"/>
    </row>
    <row r="11" spans="1:4" ht="12.75">
      <c r="A11" s="16" t="s">
        <v>19</v>
      </c>
      <c r="B11" s="17"/>
      <c r="C11" s="17"/>
      <c r="D11" s="17"/>
    </row>
    <row r="12" spans="1:4" ht="12.75">
      <c r="A12" s="16" t="s">
        <v>20</v>
      </c>
      <c r="B12" s="17"/>
      <c r="C12" s="17"/>
      <c r="D12" s="17"/>
    </row>
    <row r="13" spans="1:4" ht="12.75">
      <c r="A13" s="16" t="s">
        <v>21</v>
      </c>
      <c r="B13" s="17"/>
      <c r="C13" s="17"/>
      <c r="D13" s="17"/>
    </row>
  </sheetData>
  <mergeCells count="8">
    <mergeCell ref="A11:D11"/>
    <mergeCell ref="A12:D12"/>
    <mergeCell ref="A13:D13"/>
    <mergeCell ref="A6:D6"/>
    <mergeCell ref="A8:D8"/>
    <mergeCell ref="A9:D9"/>
    <mergeCell ref="A10:D10"/>
    <mergeCell ref="A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broker</cp:lastModifiedBy>
  <dcterms:modified xsi:type="dcterms:W3CDTF">2021-12-28T12:25:57Z</dcterms:modified>
  <cp:category/>
  <cp:version/>
  <cp:contentType/>
  <cp:contentStatus/>
</cp:coreProperties>
</file>